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'Лист1'!$A$1:$AB$39</definedName>
  </definedNames>
  <calcPr fullCalcOnLoad="1"/>
</workbook>
</file>

<file path=xl/sharedStrings.xml><?xml version="1.0" encoding="utf-8"?>
<sst xmlns="http://schemas.openxmlformats.org/spreadsheetml/2006/main" count="96" uniqueCount="23">
  <si>
    <t>дітей</t>
  </si>
  <si>
    <t>усього груп</t>
  </si>
  <si>
    <t>у т.ч.</t>
  </si>
  <si>
    <t>Усього кількість дітей</t>
  </si>
  <si>
    <t>Ясельного віку з режимом роботи</t>
  </si>
  <si>
    <t>12 год.</t>
  </si>
  <si>
    <t>24 год.</t>
  </si>
  <si>
    <t>груп</t>
  </si>
  <si>
    <t>9 год.</t>
  </si>
  <si>
    <t>10,5 год.</t>
  </si>
  <si>
    <t>Дошкільного віку з режимом роботи</t>
  </si>
  <si>
    <t>Усього</t>
  </si>
  <si>
    <t>4 год.</t>
  </si>
  <si>
    <t>Крім того, дітей дошкільного віку при НВК</t>
  </si>
  <si>
    <t>у тому числі</t>
  </si>
  <si>
    <t>Заклад</t>
  </si>
  <si>
    <t>№ з/п</t>
  </si>
  <si>
    <t>Всього:</t>
  </si>
  <si>
    <t>ясельні</t>
  </si>
  <si>
    <t>дошкільні</t>
  </si>
  <si>
    <t>Спеціальні групи</t>
  </si>
  <si>
    <t>Мережа дошкільних навчальних закладів комунальної власності Орджонікідзевського району м.Харкова на 2015/2016 навчальний рік</t>
  </si>
  <si>
    <t xml:space="preserve"> Мережа спеціальних груп дошкільних навчальних закладів комбінованого типу Орджонікідзевського району м.Харкова на 2015/2016 навчальний рік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</si>
</sst>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18"/>
      <name val="Arial"/>
      <family val="0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sz val="26"/>
      <name val="Arial"/>
      <family val="2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7" fillId="0" borderId="0" xfId="53">
      <alignment/>
      <protection/>
    </xf>
    <xf numFmtId="0" fontId="22" fillId="0" borderId="0" xfId="53" applyFont="1">
      <alignment/>
      <protection/>
    </xf>
    <xf numFmtId="0" fontId="7" fillId="0" borderId="0" xfId="53" applyBorder="1">
      <alignment/>
      <protection/>
    </xf>
    <xf numFmtId="0" fontId="23" fillId="0" borderId="10" xfId="53" applyFont="1" applyBorder="1" applyAlignment="1">
      <alignment horizontal="center" vertical="center"/>
      <protection/>
    </xf>
    <xf numFmtId="0" fontId="23" fillId="0" borderId="11" xfId="53" applyFont="1" applyBorder="1" applyAlignment="1">
      <alignment horizontal="center" vertical="center"/>
      <protection/>
    </xf>
    <xf numFmtId="0" fontId="25" fillId="0" borderId="10" xfId="53" applyFont="1" applyBorder="1" applyAlignment="1">
      <alignment horizontal="center"/>
      <protection/>
    </xf>
    <xf numFmtId="0" fontId="25" fillId="24" borderId="10" xfId="53" applyFont="1" applyFill="1" applyBorder="1" applyAlignment="1">
      <alignment horizontal="center"/>
      <protection/>
    </xf>
    <xf numFmtId="0" fontId="25" fillId="24" borderId="12" xfId="53" applyFont="1" applyFill="1" applyBorder="1" applyAlignment="1">
      <alignment horizontal="center"/>
      <protection/>
    </xf>
    <xf numFmtId="0" fontId="25" fillId="24" borderId="13" xfId="53" applyFont="1" applyFill="1" applyBorder="1" applyAlignment="1">
      <alignment horizontal="center"/>
      <protection/>
    </xf>
    <xf numFmtId="0" fontId="26" fillId="24" borderId="10" xfId="53" applyFont="1" applyFill="1" applyBorder="1" applyAlignment="1">
      <alignment horizontal="center"/>
      <protection/>
    </xf>
    <xf numFmtId="0" fontId="27" fillId="0" borderId="10" xfId="53" applyFont="1" applyFill="1" applyBorder="1" applyAlignment="1">
      <alignment horizontal="center"/>
      <protection/>
    </xf>
    <xf numFmtId="0" fontId="28" fillId="0" borderId="0" xfId="53" applyFont="1" applyAlignment="1">
      <alignment/>
      <protection/>
    </xf>
    <xf numFmtId="0" fontId="29" fillId="0" borderId="0" xfId="53" applyFont="1" applyAlignment="1">
      <alignment/>
      <protection/>
    </xf>
    <xf numFmtId="0" fontId="28" fillId="0" borderId="14" xfId="53" applyFont="1" applyBorder="1" applyAlignment="1">
      <alignment/>
      <protection/>
    </xf>
    <xf numFmtId="0" fontId="28" fillId="0" borderId="0" xfId="53" applyFont="1" applyBorder="1" applyAlignment="1">
      <alignment/>
      <protection/>
    </xf>
    <xf numFmtId="0" fontId="30" fillId="0" borderId="0" xfId="53" applyFont="1">
      <alignment/>
      <protection/>
    </xf>
    <xf numFmtId="0" fontId="30" fillId="0" borderId="0" xfId="53" applyFont="1" applyBorder="1">
      <alignment/>
      <protection/>
    </xf>
    <xf numFmtId="0" fontId="25" fillId="0" borderId="0" xfId="53" applyFont="1">
      <alignment/>
      <protection/>
    </xf>
    <xf numFmtId="0" fontId="7" fillId="0" borderId="0" xfId="53" applyBorder="1" applyAlignment="1">
      <alignment/>
      <protection/>
    </xf>
    <xf numFmtId="0" fontId="25" fillId="0" borderId="0" xfId="54" applyFont="1">
      <alignment/>
      <protection/>
    </xf>
    <xf numFmtId="0" fontId="27" fillId="0" borderId="0" xfId="54" applyFont="1" applyAlignment="1">
      <alignment vertical="center" wrapText="1"/>
      <protection/>
    </xf>
    <xf numFmtId="0" fontId="31" fillId="0" borderId="0" xfId="54" applyFont="1">
      <alignment/>
      <protection/>
    </xf>
    <xf numFmtId="0" fontId="33" fillId="0" borderId="0" xfId="54" applyFont="1">
      <alignment/>
      <protection/>
    </xf>
    <xf numFmtId="0" fontId="34" fillId="0" borderId="0" xfId="54" applyFont="1">
      <alignment/>
      <protection/>
    </xf>
    <xf numFmtId="0" fontId="33" fillId="0" borderId="0" xfId="54" applyFont="1" applyBorder="1">
      <alignment/>
      <protection/>
    </xf>
    <xf numFmtId="0" fontId="33" fillId="0" borderId="10" xfId="54" applyFont="1" applyBorder="1" applyAlignment="1">
      <alignment horizontal="center" vertical="center"/>
      <protection/>
    </xf>
    <xf numFmtId="0" fontId="33" fillId="0" borderId="11" xfId="54" applyFont="1" applyBorder="1" applyAlignment="1">
      <alignment horizontal="center" vertical="center"/>
      <protection/>
    </xf>
    <xf numFmtId="0" fontId="33" fillId="24" borderId="10" xfId="54" applyFont="1" applyFill="1" applyBorder="1" applyAlignment="1">
      <alignment horizontal="center" vertical="center"/>
      <protection/>
    </xf>
    <xf numFmtId="0" fontId="33" fillId="24" borderId="12" xfId="54" applyFont="1" applyFill="1" applyBorder="1" applyAlignment="1">
      <alignment horizontal="center" vertical="center"/>
      <protection/>
    </xf>
    <xf numFmtId="0" fontId="33" fillId="24" borderId="13" xfId="54" applyFont="1" applyFill="1" applyBorder="1" applyAlignment="1">
      <alignment horizontal="center" vertical="center"/>
      <protection/>
    </xf>
    <xf numFmtId="0" fontId="33" fillId="0" borderId="13" xfId="54" applyFont="1" applyFill="1" applyBorder="1" applyAlignment="1">
      <alignment horizontal="center" vertical="center"/>
      <protection/>
    </xf>
    <xf numFmtId="0" fontId="33" fillId="0" borderId="10" xfId="54" applyFont="1" applyFill="1" applyBorder="1" applyAlignment="1">
      <alignment horizontal="center" vertical="center"/>
      <protection/>
    </xf>
    <xf numFmtId="0" fontId="34" fillId="0" borderId="0" xfId="54" applyFont="1" applyFill="1" applyBorder="1" applyAlignment="1">
      <alignment horizontal="center"/>
      <protection/>
    </xf>
    <xf numFmtId="0" fontId="33" fillId="0" borderId="0" xfId="54" applyFont="1" applyAlignment="1">
      <alignment/>
      <protection/>
    </xf>
    <xf numFmtId="0" fontId="28" fillId="0" borderId="0" xfId="54" applyFont="1" applyAlignment="1">
      <alignment/>
      <protection/>
    </xf>
    <xf numFmtId="0" fontId="28" fillId="0" borderId="0" xfId="54" applyFont="1" applyBorder="1" applyAlignment="1">
      <alignment horizontal="center"/>
      <protection/>
    </xf>
    <xf numFmtId="0" fontId="28" fillId="0" borderId="0" xfId="54" applyFont="1">
      <alignment/>
      <protection/>
    </xf>
    <xf numFmtId="0" fontId="28" fillId="0" borderId="0" xfId="54" applyFont="1" applyBorder="1">
      <alignment/>
      <protection/>
    </xf>
    <xf numFmtId="0" fontId="28" fillId="0" borderId="0" xfId="54" applyFont="1" applyBorder="1" applyAlignment="1">
      <alignment/>
      <protection/>
    </xf>
    <xf numFmtId="0" fontId="21" fillId="0" borderId="0" xfId="53" applyFont="1" applyAlignment="1">
      <alignment vertical="center" wrapText="1"/>
      <protection/>
    </xf>
    <xf numFmtId="0" fontId="21" fillId="0" borderId="11" xfId="53" applyFont="1" applyBorder="1" applyAlignment="1">
      <alignment vertical="center" wrapText="1"/>
      <protection/>
    </xf>
    <xf numFmtId="0" fontId="21" fillId="0" borderId="0" xfId="53" applyFont="1" applyAlignment="1">
      <alignment horizontal="center" vertical="center" wrapText="1"/>
      <protection/>
    </xf>
    <xf numFmtId="0" fontId="35" fillId="0" borderId="0" xfId="0" applyFont="1" applyAlignment="1">
      <alignment horizontal="right"/>
    </xf>
    <xf numFmtId="0" fontId="27" fillId="0" borderId="15" xfId="53" applyFont="1" applyFill="1" applyBorder="1" applyAlignment="1">
      <alignment horizontal="center"/>
      <protection/>
    </xf>
    <xf numFmtId="0" fontId="27" fillId="0" borderId="16" xfId="53" applyFont="1" applyFill="1" applyBorder="1" applyAlignment="1">
      <alignment horizontal="center"/>
      <protection/>
    </xf>
    <xf numFmtId="0" fontId="23" fillId="0" borderId="15" xfId="53" applyFont="1" applyBorder="1" applyAlignment="1">
      <alignment horizontal="center" vertical="center"/>
      <protection/>
    </xf>
    <xf numFmtId="0" fontId="23" fillId="0" borderId="16" xfId="53" applyFont="1" applyBorder="1" applyAlignment="1">
      <alignment horizontal="center" vertical="center"/>
      <protection/>
    </xf>
    <xf numFmtId="0" fontId="23" fillId="0" borderId="12" xfId="53" applyFont="1" applyBorder="1" applyAlignment="1">
      <alignment horizontal="center" vertical="center"/>
      <protection/>
    </xf>
    <xf numFmtId="0" fontId="24" fillId="0" borderId="15" xfId="53" applyFont="1" applyBorder="1" applyAlignment="1">
      <alignment horizontal="center"/>
      <protection/>
    </xf>
    <xf numFmtId="0" fontId="24" fillId="0" borderId="12" xfId="53" applyFont="1" applyBorder="1" applyAlignment="1">
      <alignment horizontal="center"/>
      <protection/>
    </xf>
    <xf numFmtId="0" fontId="24" fillId="0" borderId="16" xfId="53" applyFont="1" applyBorder="1" applyAlignment="1">
      <alignment horizontal="center"/>
      <protection/>
    </xf>
    <xf numFmtId="0" fontId="23" fillId="0" borderId="17" xfId="53" applyFont="1" applyBorder="1" applyAlignment="1">
      <alignment horizontal="center" vertical="center" wrapText="1"/>
      <protection/>
    </xf>
    <xf numFmtId="0" fontId="23" fillId="0" borderId="13" xfId="53" applyFont="1" applyBorder="1" applyAlignment="1">
      <alignment horizontal="center" vertical="center" wrapText="1"/>
      <protection/>
    </xf>
    <xf numFmtId="0" fontId="23" fillId="0" borderId="18" xfId="53" applyFont="1" applyBorder="1" applyAlignment="1">
      <alignment horizontal="center" vertical="center" wrapText="1"/>
      <protection/>
    </xf>
    <xf numFmtId="0" fontId="29" fillId="0" borderId="0" xfId="53" applyFont="1" applyAlignment="1">
      <alignment horizontal="left"/>
      <protection/>
    </xf>
    <xf numFmtId="0" fontId="23" fillId="0" borderId="19" xfId="53" applyFont="1" applyBorder="1" applyAlignment="1">
      <alignment horizontal="center" vertical="center" wrapText="1"/>
      <protection/>
    </xf>
    <xf numFmtId="0" fontId="23" fillId="0" borderId="20" xfId="53" applyFont="1" applyBorder="1" applyAlignment="1">
      <alignment horizontal="center" vertical="center" wrapText="1"/>
      <protection/>
    </xf>
    <xf numFmtId="0" fontId="23" fillId="0" borderId="21" xfId="53" applyFont="1" applyBorder="1" applyAlignment="1">
      <alignment horizontal="center" vertical="center" wrapText="1"/>
      <protection/>
    </xf>
    <xf numFmtId="0" fontId="23" fillId="0" borderId="22" xfId="53" applyFont="1" applyBorder="1" applyAlignment="1">
      <alignment horizontal="center" vertical="center" wrapText="1"/>
      <protection/>
    </xf>
    <xf numFmtId="0" fontId="23" fillId="0" borderId="23" xfId="53" applyFont="1" applyBorder="1" applyAlignment="1">
      <alignment horizontal="center" vertical="center" wrapText="1"/>
      <protection/>
    </xf>
    <xf numFmtId="0" fontId="23" fillId="0" borderId="24" xfId="53" applyFont="1" applyBorder="1" applyAlignment="1">
      <alignment horizontal="center" vertical="center" wrapText="1"/>
      <protection/>
    </xf>
    <xf numFmtId="0" fontId="23" fillId="0" borderId="17" xfId="53" applyFont="1" applyBorder="1" applyAlignment="1">
      <alignment horizontal="center" vertical="center"/>
      <protection/>
    </xf>
    <xf numFmtId="0" fontId="23" fillId="0" borderId="18" xfId="53" applyFont="1" applyBorder="1" applyAlignment="1">
      <alignment horizontal="center" vertical="center"/>
      <protection/>
    </xf>
    <xf numFmtId="0" fontId="23" fillId="0" borderId="13" xfId="53" applyFont="1" applyBorder="1" applyAlignment="1">
      <alignment horizontal="center" vertical="center"/>
      <protection/>
    </xf>
    <xf numFmtId="0" fontId="23" fillId="0" borderId="19" xfId="53" applyFont="1" applyBorder="1" applyAlignment="1">
      <alignment horizontal="center" vertical="center"/>
      <protection/>
    </xf>
    <xf numFmtId="0" fontId="23" fillId="0" borderId="20" xfId="53" applyFont="1" applyBorder="1" applyAlignment="1">
      <alignment horizontal="center" vertical="center"/>
      <protection/>
    </xf>
    <xf numFmtId="0" fontId="28" fillId="0" borderId="0" xfId="54" applyFont="1" applyAlignment="1">
      <alignment horizontal="left"/>
      <protection/>
    </xf>
    <xf numFmtId="0" fontId="33" fillId="0" borderId="15" xfId="54" applyFont="1" applyBorder="1" applyAlignment="1">
      <alignment horizontal="center" vertical="center"/>
      <protection/>
    </xf>
    <xf numFmtId="0" fontId="33" fillId="0" borderId="16" xfId="54" applyFont="1" applyBorder="1" applyAlignment="1">
      <alignment horizontal="center" vertical="center"/>
      <protection/>
    </xf>
    <xf numFmtId="0" fontId="33" fillId="0" borderId="17" xfId="54" applyFont="1" applyBorder="1" applyAlignment="1">
      <alignment horizontal="center" vertical="center" wrapText="1"/>
      <protection/>
    </xf>
    <xf numFmtId="0" fontId="33" fillId="0" borderId="13" xfId="54" applyFont="1" applyBorder="1" applyAlignment="1">
      <alignment horizontal="center" vertical="center" wrapText="1"/>
      <protection/>
    </xf>
    <xf numFmtId="0" fontId="34" fillId="0" borderId="0" xfId="54" applyFont="1" applyAlignment="1">
      <alignment horizontal="center" vertical="center" wrapText="1"/>
      <protection/>
    </xf>
    <xf numFmtId="0" fontId="34" fillId="0" borderId="11" xfId="54" applyFont="1" applyBorder="1" applyAlignment="1">
      <alignment horizontal="center" vertical="center" wrapText="1"/>
      <protection/>
    </xf>
    <xf numFmtId="0" fontId="33" fillId="0" borderId="17" xfId="54" applyFont="1" applyBorder="1" applyAlignment="1">
      <alignment horizontal="center" vertical="center"/>
      <protection/>
    </xf>
    <xf numFmtId="0" fontId="33" fillId="0" borderId="18" xfId="54" applyFont="1" applyBorder="1" applyAlignment="1">
      <alignment horizontal="center" vertical="center"/>
      <protection/>
    </xf>
    <xf numFmtId="0" fontId="33" fillId="0" borderId="13" xfId="54" applyFont="1" applyBorder="1" applyAlignment="1">
      <alignment horizontal="center" vertical="center"/>
      <protection/>
    </xf>
    <xf numFmtId="0" fontId="33" fillId="0" borderId="15" xfId="54" applyFont="1" applyBorder="1" applyAlignment="1">
      <alignment horizontal="center"/>
      <protection/>
    </xf>
    <xf numFmtId="0" fontId="33" fillId="0" borderId="12" xfId="54" applyFont="1" applyBorder="1" applyAlignment="1">
      <alignment horizontal="center"/>
      <protection/>
    </xf>
    <xf numFmtId="0" fontId="33" fillId="0" borderId="16" xfId="54" applyFont="1" applyBorder="1" applyAlignment="1">
      <alignment horizontal="center"/>
      <protection/>
    </xf>
    <xf numFmtId="0" fontId="33" fillId="0" borderId="12" xfId="54" applyFont="1" applyBorder="1" applyAlignment="1">
      <alignment horizontal="center" vertical="center"/>
      <protection/>
    </xf>
    <xf numFmtId="0" fontId="33" fillId="0" borderId="19" xfId="54" applyFont="1" applyBorder="1" applyAlignment="1">
      <alignment horizontal="center" vertical="center" wrapText="1"/>
      <protection/>
    </xf>
    <xf numFmtId="0" fontId="33" fillId="0" borderId="20" xfId="54" applyFont="1" applyBorder="1" applyAlignment="1">
      <alignment horizontal="center" vertical="center" wrapText="1"/>
      <protection/>
    </xf>
    <xf numFmtId="0" fontId="33" fillId="0" borderId="21" xfId="54" applyFont="1" applyBorder="1" applyAlignment="1">
      <alignment horizontal="center" vertical="center" wrapText="1"/>
      <protection/>
    </xf>
    <xf numFmtId="0" fontId="33" fillId="0" borderId="22" xfId="54" applyFont="1" applyBorder="1" applyAlignment="1">
      <alignment horizontal="center" vertical="center" wrapText="1"/>
      <protection/>
    </xf>
    <xf numFmtId="0" fontId="33" fillId="0" borderId="23" xfId="54" applyFont="1" applyBorder="1" applyAlignment="1">
      <alignment horizontal="center" vertical="center" wrapText="1"/>
      <protection/>
    </xf>
    <xf numFmtId="0" fontId="33" fillId="0" borderId="24" xfId="54" applyFont="1" applyBorder="1" applyAlignment="1">
      <alignment horizontal="center" vertical="center" wrapText="1"/>
      <protection/>
    </xf>
    <xf numFmtId="0" fontId="33" fillId="0" borderId="18" xfId="54" applyFont="1" applyBorder="1" applyAlignment="1">
      <alignment horizontal="center" vertical="center" wrapText="1"/>
      <protection/>
    </xf>
    <xf numFmtId="0" fontId="33" fillId="0" borderId="19" xfId="54" applyFont="1" applyBorder="1" applyAlignment="1">
      <alignment horizontal="center" vertical="center"/>
      <protection/>
    </xf>
    <xf numFmtId="0" fontId="33" fillId="0" borderId="20" xfId="54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view="pageBreakPreview" zoomScale="60" zoomScaleNormal="50" workbookViewId="0" topLeftCell="A16">
      <selection activeCell="B33" sqref="B33:Q39"/>
    </sheetView>
  </sheetViews>
  <sheetFormatPr defaultColWidth="9.00390625" defaultRowHeight="12.75"/>
  <cols>
    <col min="6" max="6" width="12.00390625" style="0" customWidth="1"/>
    <col min="7" max="7" width="12.625" style="0" customWidth="1"/>
    <col min="8" max="8" width="12.00390625" style="0" customWidth="1"/>
    <col min="20" max="20" width="12.25390625" style="0" customWidth="1"/>
    <col min="28" max="28" width="19.125" style="0" customWidth="1"/>
  </cols>
  <sheetData>
    <row r="1" spans="24:28" ht="44.25" customHeight="1">
      <c r="X1" s="43"/>
      <c r="Y1" s="43"/>
      <c r="Z1" s="43"/>
      <c r="AA1" s="43"/>
      <c r="AB1" s="43"/>
    </row>
    <row r="2" spans="1:28" ht="86.25" customHeight="1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8" ht="12.75" customHeight="1">
      <c r="A3" s="1"/>
      <c r="B3" s="2"/>
      <c r="C3" s="2"/>
      <c r="D3" s="1"/>
      <c r="E3" s="1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1"/>
      <c r="W3" s="1"/>
      <c r="X3" s="1"/>
      <c r="Y3" s="2"/>
      <c r="Z3" s="2"/>
      <c r="AA3" s="2"/>
      <c r="AB3" s="2"/>
    </row>
    <row r="4" spans="1:28" ht="12.75" customHeight="1">
      <c r="A4" s="1"/>
      <c r="B4" s="2"/>
      <c r="C4" s="2"/>
      <c r="D4" s="1"/>
      <c r="E4" s="1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1"/>
      <c r="W4" s="1"/>
      <c r="X4" s="1"/>
      <c r="Y4" s="2"/>
      <c r="Z4" s="2"/>
      <c r="AA4" s="2"/>
      <c r="AB4" s="2"/>
    </row>
    <row r="5" spans="1:28" ht="45" customHeight="1" thickBot="1">
      <c r="A5" s="1"/>
      <c r="B5" s="3"/>
      <c r="C5" s="3"/>
      <c r="D5" s="1"/>
      <c r="E5" s="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1"/>
      <c r="W5" s="1"/>
      <c r="X5" s="1"/>
      <c r="Y5" s="3"/>
      <c r="Z5" s="3"/>
      <c r="AA5" s="3"/>
      <c r="AB5" s="3"/>
    </row>
    <row r="6" spans="1:28" ht="24" thickBot="1">
      <c r="A6" s="52" t="s">
        <v>16</v>
      </c>
      <c r="B6" s="62" t="s">
        <v>15</v>
      </c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1"/>
      <c r="AA6" s="56" t="s">
        <v>13</v>
      </c>
      <c r="AB6" s="57"/>
    </row>
    <row r="7" spans="1:28" ht="23.25" thickBot="1">
      <c r="A7" s="54"/>
      <c r="B7" s="63"/>
      <c r="C7" s="52" t="s">
        <v>1</v>
      </c>
      <c r="D7" s="65" t="s">
        <v>2</v>
      </c>
      <c r="E7" s="66"/>
      <c r="F7" s="52" t="s">
        <v>3</v>
      </c>
      <c r="G7" s="65" t="s">
        <v>14</v>
      </c>
      <c r="H7" s="66"/>
      <c r="I7" s="46" t="s">
        <v>4</v>
      </c>
      <c r="J7" s="48"/>
      <c r="K7" s="48"/>
      <c r="L7" s="48"/>
      <c r="M7" s="48"/>
      <c r="N7" s="48"/>
      <c r="O7" s="48"/>
      <c r="P7" s="47"/>
      <c r="Q7" s="46" t="s">
        <v>10</v>
      </c>
      <c r="R7" s="48"/>
      <c r="S7" s="48"/>
      <c r="T7" s="48"/>
      <c r="U7" s="48"/>
      <c r="V7" s="48"/>
      <c r="W7" s="48"/>
      <c r="X7" s="48"/>
      <c r="Y7" s="48"/>
      <c r="Z7" s="47"/>
      <c r="AA7" s="58"/>
      <c r="AB7" s="59"/>
    </row>
    <row r="8" spans="1:28" ht="23.25" thickBot="1">
      <c r="A8" s="54"/>
      <c r="B8" s="63"/>
      <c r="C8" s="54"/>
      <c r="D8" s="52" t="s">
        <v>18</v>
      </c>
      <c r="E8" s="52" t="s">
        <v>19</v>
      </c>
      <c r="F8" s="54"/>
      <c r="G8" s="52" t="s">
        <v>18</v>
      </c>
      <c r="H8" s="52" t="s">
        <v>19</v>
      </c>
      <c r="I8" s="46" t="s">
        <v>8</v>
      </c>
      <c r="J8" s="47"/>
      <c r="K8" s="46" t="s">
        <v>9</v>
      </c>
      <c r="L8" s="47"/>
      <c r="M8" s="46" t="s">
        <v>5</v>
      </c>
      <c r="N8" s="47"/>
      <c r="O8" s="46" t="s">
        <v>6</v>
      </c>
      <c r="P8" s="47"/>
      <c r="Q8" s="46" t="s">
        <v>12</v>
      </c>
      <c r="R8" s="47"/>
      <c r="S8" s="46" t="s">
        <v>8</v>
      </c>
      <c r="T8" s="47"/>
      <c r="U8" s="46" t="s">
        <v>9</v>
      </c>
      <c r="V8" s="47"/>
      <c r="W8" s="46" t="s">
        <v>5</v>
      </c>
      <c r="X8" s="47"/>
      <c r="Y8" s="46" t="s">
        <v>6</v>
      </c>
      <c r="Z8" s="47"/>
      <c r="AA8" s="60"/>
      <c r="AB8" s="61"/>
    </row>
    <row r="9" spans="1:28" ht="53.25" customHeight="1" thickBot="1">
      <c r="A9" s="53"/>
      <c r="B9" s="64"/>
      <c r="C9" s="53"/>
      <c r="D9" s="53"/>
      <c r="E9" s="53"/>
      <c r="F9" s="53"/>
      <c r="G9" s="53"/>
      <c r="H9" s="53"/>
      <c r="I9" s="4" t="s">
        <v>7</v>
      </c>
      <c r="J9" s="5" t="s">
        <v>0</v>
      </c>
      <c r="K9" s="4" t="s">
        <v>7</v>
      </c>
      <c r="L9" s="5" t="s">
        <v>0</v>
      </c>
      <c r="M9" s="4" t="s">
        <v>7</v>
      </c>
      <c r="N9" s="5" t="s">
        <v>0</v>
      </c>
      <c r="O9" s="4" t="s">
        <v>7</v>
      </c>
      <c r="P9" s="5" t="s">
        <v>0</v>
      </c>
      <c r="Q9" s="4" t="s">
        <v>7</v>
      </c>
      <c r="R9" s="5" t="s">
        <v>0</v>
      </c>
      <c r="S9" s="4" t="s">
        <v>7</v>
      </c>
      <c r="T9" s="5" t="s">
        <v>0</v>
      </c>
      <c r="U9" s="4" t="s">
        <v>7</v>
      </c>
      <c r="V9" s="5" t="s">
        <v>0</v>
      </c>
      <c r="W9" s="4" t="s">
        <v>7</v>
      </c>
      <c r="X9" s="5" t="s">
        <v>0</v>
      </c>
      <c r="Y9" s="4" t="s">
        <v>7</v>
      </c>
      <c r="Z9" s="4" t="s">
        <v>0</v>
      </c>
      <c r="AA9" s="4" t="s">
        <v>7</v>
      </c>
      <c r="AB9" s="4" t="s">
        <v>0</v>
      </c>
    </row>
    <row r="10" spans="1:28" ht="27" thickBot="1">
      <c r="A10" s="6">
        <v>1</v>
      </c>
      <c r="B10" s="7">
        <v>3</v>
      </c>
      <c r="C10" s="7">
        <f>D10+E10</f>
        <v>2</v>
      </c>
      <c r="D10" s="7">
        <v>0</v>
      </c>
      <c r="E10" s="8">
        <v>2</v>
      </c>
      <c r="F10" s="7">
        <f>G10+H10</f>
        <v>15</v>
      </c>
      <c r="G10" s="7">
        <v>0</v>
      </c>
      <c r="H10" s="7">
        <v>15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>
        <v>2</v>
      </c>
      <c r="V10" s="7">
        <v>15</v>
      </c>
      <c r="W10" s="7"/>
      <c r="X10" s="7"/>
      <c r="Y10" s="7"/>
      <c r="Z10" s="7"/>
      <c r="AA10" s="6"/>
      <c r="AB10" s="6"/>
    </row>
    <row r="11" spans="1:28" ht="27" thickBot="1">
      <c r="A11" s="6">
        <v>2</v>
      </c>
      <c r="B11" s="7">
        <v>93</v>
      </c>
      <c r="C11" s="7">
        <f aca="true" t="shared" si="0" ref="C11:C31">D11+E11</f>
        <v>11</v>
      </c>
      <c r="D11" s="7">
        <v>2</v>
      </c>
      <c r="E11" s="8">
        <v>9</v>
      </c>
      <c r="F11" s="7">
        <f aca="true" t="shared" si="1" ref="F11:F31">G11+H11</f>
        <v>339</v>
      </c>
      <c r="G11" s="7">
        <v>53</v>
      </c>
      <c r="H11" s="7">
        <v>286</v>
      </c>
      <c r="I11" s="7">
        <v>1</v>
      </c>
      <c r="J11" s="7">
        <v>26</v>
      </c>
      <c r="K11" s="7"/>
      <c r="L11" s="7"/>
      <c r="M11" s="7">
        <v>1</v>
      </c>
      <c r="N11" s="7">
        <v>27</v>
      </c>
      <c r="O11" s="7"/>
      <c r="P11" s="7"/>
      <c r="Q11" s="7"/>
      <c r="R11" s="7"/>
      <c r="S11" s="7">
        <v>7</v>
      </c>
      <c r="T11" s="7">
        <v>228</v>
      </c>
      <c r="U11" s="7">
        <v>2</v>
      </c>
      <c r="V11" s="7">
        <v>58</v>
      </c>
      <c r="W11" s="7"/>
      <c r="X11" s="7"/>
      <c r="Y11" s="7"/>
      <c r="Z11" s="7"/>
      <c r="AA11" s="6"/>
      <c r="AB11" s="6"/>
    </row>
    <row r="12" spans="1:28" ht="27" thickBot="1">
      <c r="A12" s="6">
        <v>3</v>
      </c>
      <c r="B12" s="7">
        <v>150</v>
      </c>
      <c r="C12" s="7">
        <f t="shared" si="0"/>
        <v>12</v>
      </c>
      <c r="D12" s="7">
        <v>3</v>
      </c>
      <c r="E12" s="8">
        <v>9</v>
      </c>
      <c r="F12" s="7">
        <f t="shared" si="1"/>
        <v>356</v>
      </c>
      <c r="G12" s="7">
        <v>82</v>
      </c>
      <c r="H12" s="7">
        <v>274</v>
      </c>
      <c r="I12" s="7">
        <v>2</v>
      </c>
      <c r="J12" s="7">
        <v>55</v>
      </c>
      <c r="K12" s="7"/>
      <c r="L12" s="7"/>
      <c r="M12" s="7">
        <v>1</v>
      </c>
      <c r="N12" s="7">
        <v>27</v>
      </c>
      <c r="O12" s="7"/>
      <c r="P12" s="7"/>
      <c r="Q12" s="7"/>
      <c r="R12" s="7"/>
      <c r="S12" s="7">
        <v>7</v>
      </c>
      <c r="T12" s="7">
        <v>211</v>
      </c>
      <c r="U12" s="7">
        <v>2</v>
      </c>
      <c r="V12" s="7">
        <v>63</v>
      </c>
      <c r="W12" s="7"/>
      <c r="X12" s="7"/>
      <c r="Y12" s="7"/>
      <c r="Z12" s="7"/>
      <c r="AA12" s="6"/>
      <c r="AB12" s="6"/>
    </row>
    <row r="13" spans="1:28" ht="27" thickBot="1">
      <c r="A13" s="6">
        <v>4</v>
      </c>
      <c r="B13" s="9">
        <v>193</v>
      </c>
      <c r="C13" s="7">
        <f t="shared" si="0"/>
        <v>10</v>
      </c>
      <c r="D13" s="7">
        <v>2</v>
      </c>
      <c r="E13" s="8">
        <v>8</v>
      </c>
      <c r="F13" s="7">
        <f t="shared" si="1"/>
        <v>285</v>
      </c>
      <c r="G13" s="7">
        <v>60</v>
      </c>
      <c r="H13" s="7">
        <v>225</v>
      </c>
      <c r="I13" s="7">
        <v>1</v>
      </c>
      <c r="J13" s="7">
        <v>30</v>
      </c>
      <c r="K13" s="7"/>
      <c r="L13" s="7"/>
      <c r="M13" s="7">
        <v>1</v>
      </c>
      <c r="N13" s="7">
        <v>30</v>
      </c>
      <c r="O13" s="7"/>
      <c r="P13" s="7"/>
      <c r="Q13" s="7"/>
      <c r="R13" s="7"/>
      <c r="S13" s="7">
        <v>7</v>
      </c>
      <c r="T13" s="7">
        <v>194</v>
      </c>
      <c r="U13" s="7">
        <v>1</v>
      </c>
      <c r="V13" s="7">
        <v>31</v>
      </c>
      <c r="W13" s="7"/>
      <c r="X13" s="7"/>
      <c r="Y13" s="7"/>
      <c r="Z13" s="7"/>
      <c r="AA13" s="6"/>
      <c r="AB13" s="6"/>
    </row>
    <row r="14" spans="1:28" ht="27" thickBot="1">
      <c r="A14" s="6">
        <v>5</v>
      </c>
      <c r="B14" s="7">
        <v>232</v>
      </c>
      <c r="C14" s="7">
        <f t="shared" si="0"/>
        <v>6</v>
      </c>
      <c r="D14" s="7">
        <v>2</v>
      </c>
      <c r="E14" s="8">
        <v>4</v>
      </c>
      <c r="F14" s="7">
        <f t="shared" si="1"/>
        <v>138</v>
      </c>
      <c r="G14" s="7">
        <v>42</v>
      </c>
      <c r="H14" s="7">
        <v>96</v>
      </c>
      <c r="I14" s="7">
        <v>1</v>
      </c>
      <c r="J14" s="7">
        <v>20</v>
      </c>
      <c r="K14" s="7"/>
      <c r="L14" s="7"/>
      <c r="M14" s="7">
        <v>1</v>
      </c>
      <c r="N14" s="7">
        <v>22</v>
      </c>
      <c r="O14" s="7"/>
      <c r="P14" s="7"/>
      <c r="Q14" s="7"/>
      <c r="R14" s="7"/>
      <c r="S14" s="7">
        <v>2</v>
      </c>
      <c r="T14" s="7">
        <v>52</v>
      </c>
      <c r="U14" s="7">
        <v>2</v>
      </c>
      <c r="V14" s="7">
        <v>44</v>
      </c>
      <c r="W14" s="7"/>
      <c r="X14" s="7"/>
      <c r="Y14" s="7"/>
      <c r="Z14" s="7"/>
      <c r="AA14" s="6"/>
      <c r="AB14" s="6"/>
    </row>
    <row r="15" spans="1:28" ht="27" thickBot="1">
      <c r="A15" s="6">
        <v>6</v>
      </c>
      <c r="B15" s="10">
        <v>240</v>
      </c>
      <c r="C15" s="7">
        <f t="shared" si="0"/>
        <v>10</v>
      </c>
      <c r="D15" s="7">
        <v>2</v>
      </c>
      <c r="E15" s="8">
        <v>8</v>
      </c>
      <c r="F15" s="7">
        <f t="shared" si="1"/>
        <v>143</v>
      </c>
      <c r="G15" s="7">
        <v>24</v>
      </c>
      <c r="H15" s="7">
        <v>119</v>
      </c>
      <c r="I15" s="7"/>
      <c r="J15" s="7"/>
      <c r="K15" s="7"/>
      <c r="L15" s="7"/>
      <c r="M15" s="7">
        <v>1</v>
      </c>
      <c r="N15" s="7">
        <v>17</v>
      </c>
      <c r="O15" s="7">
        <v>1</v>
      </c>
      <c r="P15" s="7">
        <v>7</v>
      </c>
      <c r="Q15" s="7"/>
      <c r="R15" s="7"/>
      <c r="S15" s="7">
        <v>7</v>
      </c>
      <c r="T15" s="7">
        <v>110</v>
      </c>
      <c r="U15" s="7"/>
      <c r="V15" s="7"/>
      <c r="W15" s="7"/>
      <c r="X15" s="7"/>
      <c r="Y15" s="7">
        <v>1</v>
      </c>
      <c r="Z15" s="7">
        <v>9</v>
      </c>
      <c r="AA15" s="6"/>
      <c r="AB15" s="6"/>
    </row>
    <row r="16" spans="1:28" ht="27" thickBot="1">
      <c r="A16" s="6">
        <v>7</v>
      </c>
      <c r="B16" s="7">
        <v>268</v>
      </c>
      <c r="C16" s="7">
        <f t="shared" si="0"/>
        <v>12</v>
      </c>
      <c r="D16" s="7">
        <v>2</v>
      </c>
      <c r="E16" s="8">
        <v>10</v>
      </c>
      <c r="F16" s="7">
        <f t="shared" si="1"/>
        <v>298</v>
      </c>
      <c r="G16" s="7">
        <v>61</v>
      </c>
      <c r="H16" s="7">
        <v>237</v>
      </c>
      <c r="I16" s="7">
        <v>1</v>
      </c>
      <c r="J16" s="7">
        <v>32</v>
      </c>
      <c r="K16" s="7"/>
      <c r="L16" s="7"/>
      <c r="M16" s="7">
        <v>1</v>
      </c>
      <c r="N16" s="7">
        <v>29</v>
      </c>
      <c r="O16" s="7"/>
      <c r="P16" s="7"/>
      <c r="Q16" s="7"/>
      <c r="R16" s="7"/>
      <c r="S16" s="7">
        <v>8</v>
      </c>
      <c r="T16" s="7">
        <v>195</v>
      </c>
      <c r="U16" s="7">
        <v>2</v>
      </c>
      <c r="V16" s="7">
        <v>42</v>
      </c>
      <c r="W16" s="7"/>
      <c r="X16" s="7"/>
      <c r="Y16" s="7"/>
      <c r="Z16" s="7"/>
      <c r="AA16" s="6"/>
      <c r="AB16" s="6"/>
    </row>
    <row r="17" spans="1:28" ht="27" thickBot="1">
      <c r="A17" s="6">
        <v>8</v>
      </c>
      <c r="B17" s="7">
        <v>272</v>
      </c>
      <c r="C17" s="7">
        <f t="shared" si="0"/>
        <v>10</v>
      </c>
      <c r="D17" s="7">
        <v>3</v>
      </c>
      <c r="E17" s="8">
        <v>7</v>
      </c>
      <c r="F17" s="7">
        <f t="shared" si="1"/>
        <v>279</v>
      </c>
      <c r="G17" s="7">
        <v>72</v>
      </c>
      <c r="H17" s="7">
        <v>207</v>
      </c>
      <c r="I17" s="7">
        <v>2</v>
      </c>
      <c r="J17" s="7">
        <v>45</v>
      </c>
      <c r="K17" s="7"/>
      <c r="L17" s="7"/>
      <c r="M17" s="7">
        <v>1</v>
      </c>
      <c r="N17" s="7">
        <v>27</v>
      </c>
      <c r="O17" s="7"/>
      <c r="P17" s="7"/>
      <c r="Q17" s="7"/>
      <c r="R17" s="7"/>
      <c r="S17" s="7">
        <v>5</v>
      </c>
      <c r="T17" s="7">
        <v>147</v>
      </c>
      <c r="U17" s="7">
        <v>2</v>
      </c>
      <c r="V17" s="7">
        <v>60</v>
      </c>
      <c r="W17" s="7"/>
      <c r="X17" s="7"/>
      <c r="Y17" s="7"/>
      <c r="Z17" s="7"/>
      <c r="AA17" s="6"/>
      <c r="AB17" s="6"/>
    </row>
    <row r="18" spans="1:28" ht="27" thickBot="1">
      <c r="A18" s="6">
        <v>9</v>
      </c>
      <c r="B18" s="7">
        <v>280</v>
      </c>
      <c r="C18" s="7">
        <f t="shared" si="0"/>
        <v>11</v>
      </c>
      <c r="D18" s="7">
        <v>3</v>
      </c>
      <c r="E18" s="8">
        <v>8</v>
      </c>
      <c r="F18" s="7">
        <f t="shared" si="1"/>
        <v>305</v>
      </c>
      <c r="G18" s="7">
        <v>67</v>
      </c>
      <c r="H18" s="7">
        <v>238</v>
      </c>
      <c r="I18" s="7">
        <v>2</v>
      </c>
      <c r="J18" s="7">
        <v>44</v>
      </c>
      <c r="K18" s="7"/>
      <c r="L18" s="7"/>
      <c r="M18" s="7">
        <v>1</v>
      </c>
      <c r="N18" s="7">
        <v>23</v>
      </c>
      <c r="O18" s="7"/>
      <c r="P18" s="7"/>
      <c r="Q18" s="7"/>
      <c r="R18" s="7"/>
      <c r="S18" s="7">
        <v>6</v>
      </c>
      <c r="T18" s="7">
        <v>185</v>
      </c>
      <c r="U18" s="7">
        <v>2</v>
      </c>
      <c r="V18" s="7">
        <v>53</v>
      </c>
      <c r="W18" s="7"/>
      <c r="X18" s="7"/>
      <c r="Y18" s="7"/>
      <c r="Z18" s="7"/>
      <c r="AA18" s="6"/>
      <c r="AB18" s="6"/>
    </row>
    <row r="19" spans="1:28" ht="27" thickBot="1">
      <c r="A19" s="6">
        <v>10</v>
      </c>
      <c r="B19" s="10">
        <v>307</v>
      </c>
      <c r="C19" s="7">
        <f t="shared" si="0"/>
        <v>9</v>
      </c>
      <c r="D19" s="7">
        <v>2</v>
      </c>
      <c r="E19" s="8">
        <v>7</v>
      </c>
      <c r="F19" s="7">
        <f t="shared" si="1"/>
        <v>245</v>
      </c>
      <c r="G19" s="7">
        <v>44</v>
      </c>
      <c r="H19" s="7">
        <v>201</v>
      </c>
      <c r="I19" s="7">
        <v>1</v>
      </c>
      <c r="J19" s="7">
        <v>19</v>
      </c>
      <c r="K19" s="7"/>
      <c r="L19" s="7"/>
      <c r="M19" s="7">
        <v>1</v>
      </c>
      <c r="N19" s="7">
        <v>25</v>
      </c>
      <c r="O19" s="7"/>
      <c r="P19" s="7"/>
      <c r="Q19" s="7"/>
      <c r="R19" s="7"/>
      <c r="S19" s="7">
        <v>6</v>
      </c>
      <c r="T19" s="7">
        <v>179</v>
      </c>
      <c r="U19" s="7">
        <v>1</v>
      </c>
      <c r="V19" s="7">
        <v>22</v>
      </c>
      <c r="W19" s="7"/>
      <c r="X19" s="7"/>
      <c r="Y19" s="7"/>
      <c r="Z19" s="7"/>
      <c r="AA19" s="6"/>
      <c r="AB19" s="6"/>
    </row>
    <row r="20" spans="1:28" ht="27" thickBot="1">
      <c r="A20" s="6">
        <v>11</v>
      </c>
      <c r="B20" s="7">
        <v>322</v>
      </c>
      <c r="C20" s="7">
        <f t="shared" si="0"/>
        <v>6</v>
      </c>
      <c r="D20" s="7">
        <v>2</v>
      </c>
      <c r="E20" s="8">
        <v>4</v>
      </c>
      <c r="F20" s="7">
        <f t="shared" si="1"/>
        <v>147</v>
      </c>
      <c r="G20" s="7">
        <v>40</v>
      </c>
      <c r="H20" s="7">
        <v>107</v>
      </c>
      <c r="I20" s="7">
        <v>1</v>
      </c>
      <c r="J20" s="7">
        <v>20</v>
      </c>
      <c r="K20" s="7"/>
      <c r="L20" s="7"/>
      <c r="M20" s="7">
        <v>1</v>
      </c>
      <c r="N20" s="7">
        <v>20</v>
      </c>
      <c r="O20" s="7"/>
      <c r="P20" s="7"/>
      <c r="Q20" s="7"/>
      <c r="R20" s="7"/>
      <c r="S20" s="7">
        <v>3</v>
      </c>
      <c r="T20" s="7">
        <v>76</v>
      </c>
      <c r="U20" s="7">
        <v>1</v>
      </c>
      <c r="V20" s="7">
        <v>31</v>
      </c>
      <c r="W20" s="7"/>
      <c r="X20" s="7"/>
      <c r="Y20" s="7"/>
      <c r="Z20" s="7"/>
      <c r="AA20" s="6"/>
      <c r="AB20" s="6"/>
    </row>
    <row r="21" spans="1:28" ht="27" thickBot="1">
      <c r="A21" s="6">
        <v>12</v>
      </c>
      <c r="B21" s="7">
        <v>376</v>
      </c>
      <c r="C21" s="7">
        <f t="shared" si="0"/>
        <v>9</v>
      </c>
      <c r="D21" s="7">
        <v>3</v>
      </c>
      <c r="E21" s="8">
        <v>6</v>
      </c>
      <c r="F21" s="7">
        <f t="shared" si="1"/>
        <v>221</v>
      </c>
      <c r="G21" s="7">
        <v>61</v>
      </c>
      <c r="H21" s="7">
        <v>160</v>
      </c>
      <c r="I21" s="7">
        <v>2</v>
      </c>
      <c r="J21" s="7">
        <v>41</v>
      </c>
      <c r="K21" s="7"/>
      <c r="L21" s="7"/>
      <c r="M21" s="7">
        <v>1</v>
      </c>
      <c r="N21" s="7">
        <v>20</v>
      </c>
      <c r="O21" s="7"/>
      <c r="P21" s="7"/>
      <c r="Q21" s="7"/>
      <c r="R21" s="7"/>
      <c r="S21" s="7">
        <v>5</v>
      </c>
      <c r="T21" s="7">
        <v>130</v>
      </c>
      <c r="U21" s="7">
        <v>1</v>
      </c>
      <c r="V21" s="7">
        <v>30</v>
      </c>
      <c r="W21" s="7"/>
      <c r="X21" s="7"/>
      <c r="Y21" s="7"/>
      <c r="Z21" s="7"/>
      <c r="AA21" s="6"/>
      <c r="AB21" s="6"/>
    </row>
    <row r="22" spans="1:28" ht="27" thickBot="1">
      <c r="A22" s="6">
        <v>13</v>
      </c>
      <c r="B22" s="7">
        <v>378</v>
      </c>
      <c r="C22" s="7">
        <f t="shared" si="0"/>
        <v>12</v>
      </c>
      <c r="D22" s="7">
        <v>3</v>
      </c>
      <c r="E22" s="8">
        <v>9</v>
      </c>
      <c r="F22" s="7">
        <f t="shared" si="1"/>
        <v>334</v>
      </c>
      <c r="G22" s="7">
        <v>77</v>
      </c>
      <c r="H22" s="7">
        <v>257</v>
      </c>
      <c r="I22" s="7">
        <v>2</v>
      </c>
      <c r="J22" s="7">
        <v>51</v>
      </c>
      <c r="K22" s="7"/>
      <c r="L22" s="7"/>
      <c r="M22" s="7">
        <v>1</v>
      </c>
      <c r="N22" s="7">
        <v>26</v>
      </c>
      <c r="O22" s="7"/>
      <c r="P22" s="7"/>
      <c r="Q22" s="7"/>
      <c r="R22" s="7"/>
      <c r="S22" s="7">
        <v>7</v>
      </c>
      <c r="T22" s="7">
        <v>199</v>
      </c>
      <c r="U22" s="7">
        <v>2</v>
      </c>
      <c r="V22" s="7">
        <v>58</v>
      </c>
      <c r="W22" s="7"/>
      <c r="X22" s="7"/>
      <c r="Y22" s="7"/>
      <c r="Z22" s="7"/>
      <c r="AA22" s="6"/>
      <c r="AB22" s="6"/>
    </row>
    <row r="23" spans="1:28" ht="27" thickBot="1">
      <c r="A23" s="6">
        <v>14</v>
      </c>
      <c r="B23" s="7">
        <v>400</v>
      </c>
      <c r="C23" s="7">
        <f t="shared" si="0"/>
        <v>11</v>
      </c>
      <c r="D23" s="7">
        <v>2</v>
      </c>
      <c r="E23" s="8">
        <v>9</v>
      </c>
      <c r="F23" s="7">
        <f t="shared" si="1"/>
        <v>274</v>
      </c>
      <c r="G23" s="7">
        <v>52</v>
      </c>
      <c r="H23" s="7">
        <v>222</v>
      </c>
      <c r="I23" s="7">
        <v>1</v>
      </c>
      <c r="J23" s="7">
        <v>26</v>
      </c>
      <c r="K23" s="7"/>
      <c r="L23" s="7"/>
      <c r="M23" s="7">
        <v>1</v>
      </c>
      <c r="N23" s="7">
        <v>26</v>
      </c>
      <c r="O23" s="7"/>
      <c r="P23" s="7"/>
      <c r="Q23" s="7"/>
      <c r="R23" s="7"/>
      <c r="S23" s="7">
        <v>7</v>
      </c>
      <c r="T23" s="7">
        <v>170</v>
      </c>
      <c r="U23" s="7">
        <v>2</v>
      </c>
      <c r="V23" s="7">
        <v>52</v>
      </c>
      <c r="W23" s="7"/>
      <c r="X23" s="7"/>
      <c r="Y23" s="7"/>
      <c r="Z23" s="7"/>
      <c r="AA23" s="6"/>
      <c r="AB23" s="6"/>
    </row>
    <row r="24" spans="1:28" ht="27" thickBot="1">
      <c r="A24" s="6">
        <v>15</v>
      </c>
      <c r="B24" s="7">
        <v>407</v>
      </c>
      <c r="C24" s="7">
        <f t="shared" si="0"/>
        <v>10</v>
      </c>
      <c r="D24" s="7">
        <v>2</v>
      </c>
      <c r="E24" s="8">
        <v>8</v>
      </c>
      <c r="F24" s="7">
        <f t="shared" si="1"/>
        <v>255</v>
      </c>
      <c r="G24" s="7">
        <v>54</v>
      </c>
      <c r="H24" s="7">
        <v>201</v>
      </c>
      <c r="I24" s="7">
        <v>1</v>
      </c>
      <c r="J24" s="7">
        <v>28</v>
      </c>
      <c r="K24" s="7"/>
      <c r="L24" s="7"/>
      <c r="M24" s="7">
        <v>1</v>
      </c>
      <c r="N24" s="7">
        <v>26</v>
      </c>
      <c r="O24" s="7"/>
      <c r="P24" s="7"/>
      <c r="Q24" s="7"/>
      <c r="R24" s="7"/>
      <c r="S24" s="7">
        <v>7</v>
      </c>
      <c r="T24" s="7">
        <v>177</v>
      </c>
      <c r="U24" s="7">
        <v>1</v>
      </c>
      <c r="V24" s="7">
        <v>24</v>
      </c>
      <c r="W24" s="7"/>
      <c r="X24" s="7"/>
      <c r="Y24" s="7"/>
      <c r="Z24" s="7"/>
      <c r="AA24" s="6"/>
      <c r="AB24" s="6"/>
    </row>
    <row r="25" spans="1:28" ht="27" thickBot="1">
      <c r="A25" s="6">
        <v>16</v>
      </c>
      <c r="B25" s="7">
        <v>427</v>
      </c>
      <c r="C25" s="7">
        <f t="shared" si="0"/>
        <v>11</v>
      </c>
      <c r="D25" s="7">
        <v>2</v>
      </c>
      <c r="E25" s="8">
        <v>9</v>
      </c>
      <c r="F25" s="7">
        <f t="shared" si="1"/>
        <v>280</v>
      </c>
      <c r="G25" s="7">
        <v>50</v>
      </c>
      <c r="H25" s="7">
        <v>230</v>
      </c>
      <c r="I25" s="7">
        <v>1</v>
      </c>
      <c r="J25" s="7">
        <v>24</v>
      </c>
      <c r="K25" s="7"/>
      <c r="L25" s="7"/>
      <c r="M25" s="7">
        <v>1</v>
      </c>
      <c r="N25" s="7">
        <v>26</v>
      </c>
      <c r="O25" s="7"/>
      <c r="P25" s="7"/>
      <c r="Q25" s="7"/>
      <c r="R25" s="7"/>
      <c r="S25" s="7">
        <v>7</v>
      </c>
      <c r="T25" s="7">
        <v>180</v>
      </c>
      <c r="U25" s="7">
        <v>2</v>
      </c>
      <c r="V25" s="7">
        <v>50</v>
      </c>
      <c r="W25" s="7"/>
      <c r="X25" s="7"/>
      <c r="Y25" s="7"/>
      <c r="Z25" s="7"/>
      <c r="AA25" s="6"/>
      <c r="AB25" s="6"/>
    </row>
    <row r="26" spans="1:28" ht="27" thickBot="1">
      <c r="A26" s="6">
        <v>17</v>
      </c>
      <c r="B26" s="7">
        <v>438</v>
      </c>
      <c r="C26" s="7">
        <f t="shared" si="0"/>
        <v>11</v>
      </c>
      <c r="D26" s="7">
        <v>2</v>
      </c>
      <c r="E26" s="8">
        <v>9</v>
      </c>
      <c r="F26" s="7">
        <f t="shared" si="1"/>
        <v>297</v>
      </c>
      <c r="G26" s="7">
        <v>50</v>
      </c>
      <c r="H26" s="7">
        <v>247</v>
      </c>
      <c r="I26" s="7">
        <v>1</v>
      </c>
      <c r="J26" s="7">
        <v>25</v>
      </c>
      <c r="K26" s="7"/>
      <c r="L26" s="7"/>
      <c r="M26" s="7">
        <v>1</v>
      </c>
      <c r="N26" s="7">
        <v>25</v>
      </c>
      <c r="O26" s="7"/>
      <c r="P26" s="7"/>
      <c r="Q26" s="7"/>
      <c r="R26" s="7"/>
      <c r="S26" s="7">
        <v>7</v>
      </c>
      <c r="T26" s="7">
        <v>195</v>
      </c>
      <c r="U26" s="7">
        <v>2</v>
      </c>
      <c r="V26" s="7">
        <v>52</v>
      </c>
      <c r="W26" s="7"/>
      <c r="X26" s="7"/>
      <c r="Y26" s="7"/>
      <c r="Z26" s="7"/>
      <c r="AA26" s="6"/>
      <c r="AB26" s="6"/>
    </row>
    <row r="27" spans="1:28" ht="27" thickBot="1">
      <c r="A27" s="6">
        <v>18</v>
      </c>
      <c r="B27" s="7">
        <v>439</v>
      </c>
      <c r="C27" s="7">
        <f t="shared" si="0"/>
        <v>12</v>
      </c>
      <c r="D27" s="7">
        <v>2</v>
      </c>
      <c r="E27" s="8">
        <v>10</v>
      </c>
      <c r="F27" s="7">
        <f t="shared" si="1"/>
        <v>292</v>
      </c>
      <c r="G27" s="7">
        <v>56</v>
      </c>
      <c r="H27" s="7">
        <v>236</v>
      </c>
      <c r="I27" s="7">
        <v>1</v>
      </c>
      <c r="J27" s="7">
        <v>28</v>
      </c>
      <c r="K27" s="7"/>
      <c r="L27" s="7"/>
      <c r="M27" s="7">
        <v>1</v>
      </c>
      <c r="N27" s="7">
        <v>28</v>
      </c>
      <c r="O27" s="7"/>
      <c r="P27" s="7"/>
      <c r="Q27" s="7"/>
      <c r="R27" s="7"/>
      <c r="S27" s="7">
        <v>8</v>
      </c>
      <c r="T27" s="7">
        <v>183</v>
      </c>
      <c r="U27" s="7">
        <v>2</v>
      </c>
      <c r="V27" s="7">
        <v>53</v>
      </c>
      <c r="W27" s="7"/>
      <c r="X27" s="7"/>
      <c r="Y27" s="7"/>
      <c r="Z27" s="7"/>
      <c r="AA27" s="6"/>
      <c r="AB27" s="6"/>
    </row>
    <row r="28" spans="1:28" ht="27" thickBot="1">
      <c r="A28" s="6">
        <v>19</v>
      </c>
      <c r="B28" s="7">
        <v>453</v>
      </c>
      <c r="C28" s="7">
        <f t="shared" si="0"/>
        <v>12</v>
      </c>
      <c r="D28" s="7">
        <v>3</v>
      </c>
      <c r="E28" s="8">
        <v>9</v>
      </c>
      <c r="F28" s="7">
        <f t="shared" si="1"/>
        <v>383</v>
      </c>
      <c r="G28" s="7">
        <v>82</v>
      </c>
      <c r="H28" s="7">
        <v>301</v>
      </c>
      <c r="I28" s="7">
        <v>2</v>
      </c>
      <c r="J28" s="7">
        <v>58</v>
      </c>
      <c r="K28" s="7"/>
      <c r="L28" s="7"/>
      <c r="M28" s="7">
        <v>1</v>
      </c>
      <c r="N28" s="7">
        <v>24</v>
      </c>
      <c r="O28" s="7"/>
      <c r="P28" s="7"/>
      <c r="Q28" s="7"/>
      <c r="R28" s="7"/>
      <c r="S28" s="7">
        <v>7</v>
      </c>
      <c r="T28" s="7">
        <v>228</v>
      </c>
      <c r="U28" s="7">
        <v>2</v>
      </c>
      <c r="V28" s="7">
        <v>73</v>
      </c>
      <c r="W28" s="7"/>
      <c r="X28" s="7"/>
      <c r="Y28" s="7"/>
      <c r="Z28" s="7"/>
      <c r="AA28" s="6"/>
      <c r="AB28" s="6"/>
    </row>
    <row r="29" spans="1:28" ht="27" thickBot="1">
      <c r="A29" s="6">
        <v>20</v>
      </c>
      <c r="B29" s="9">
        <v>457</v>
      </c>
      <c r="C29" s="7">
        <f t="shared" si="0"/>
        <v>11</v>
      </c>
      <c r="D29" s="7">
        <v>3</v>
      </c>
      <c r="E29" s="8">
        <v>8</v>
      </c>
      <c r="F29" s="7">
        <f t="shared" si="1"/>
        <v>277</v>
      </c>
      <c r="G29" s="7">
        <v>60</v>
      </c>
      <c r="H29" s="7">
        <v>217</v>
      </c>
      <c r="I29" s="9">
        <v>2</v>
      </c>
      <c r="J29" s="9">
        <v>41</v>
      </c>
      <c r="K29" s="9"/>
      <c r="L29" s="9"/>
      <c r="M29" s="9">
        <v>1</v>
      </c>
      <c r="N29" s="9">
        <v>19</v>
      </c>
      <c r="O29" s="9"/>
      <c r="P29" s="9"/>
      <c r="Q29" s="9"/>
      <c r="R29" s="9"/>
      <c r="S29" s="9">
        <v>7</v>
      </c>
      <c r="T29" s="9">
        <v>189</v>
      </c>
      <c r="U29" s="9">
        <v>1</v>
      </c>
      <c r="V29" s="9">
        <v>28</v>
      </c>
      <c r="W29" s="9"/>
      <c r="X29" s="9"/>
      <c r="Y29" s="9"/>
      <c r="Z29" s="9"/>
      <c r="AA29" s="6"/>
      <c r="AB29" s="6"/>
    </row>
    <row r="30" spans="1:28" ht="27" thickBot="1">
      <c r="A30" s="6">
        <v>21</v>
      </c>
      <c r="B30" s="7">
        <v>463</v>
      </c>
      <c r="C30" s="7">
        <f t="shared" si="0"/>
        <v>10</v>
      </c>
      <c r="D30" s="7">
        <v>2</v>
      </c>
      <c r="E30" s="8">
        <v>8</v>
      </c>
      <c r="F30" s="7">
        <f t="shared" si="1"/>
        <v>237</v>
      </c>
      <c r="G30" s="7">
        <v>50</v>
      </c>
      <c r="H30" s="7">
        <v>187</v>
      </c>
      <c r="I30" s="7">
        <v>1</v>
      </c>
      <c r="J30" s="7">
        <v>25</v>
      </c>
      <c r="K30" s="7"/>
      <c r="L30" s="7"/>
      <c r="M30" s="7">
        <v>1</v>
      </c>
      <c r="N30" s="7">
        <v>25</v>
      </c>
      <c r="O30" s="7"/>
      <c r="P30" s="7"/>
      <c r="Q30" s="7"/>
      <c r="R30" s="7"/>
      <c r="S30" s="7">
        <v>7</v>
      </c>
      <c r="T30" s="7">
        <v>161</v>
      </c>
      <c r="U30" s="7">
        <v>1</v>
      </c>
      <c r="V30" s="7">
        <v>26</v>
      </c>
      <c r="W30" s="7"/>
      <c r="X30" s="7"/>
      <c r="Y30" s="7"/>
      <c r="Z30" s="7"/>
      <c r="AA30" s="6"/>
      <c r="AB30" s="6"/>
    </row>
    <row r="31" spans="1:28" ht="27" thickBot="1">
      <c r="A31" s="44" t="s">
        <v>11</v>
      </c>
      <c r="B31" s="45"/>
      <c r="C31" s="7">
        <f t="shared" si="0"/>
        <v>208</v>
      </c>
      <c r="D31" s="11">
        <f aca="true" t="shared" si="2" ref="D31:AB31">SUM(D10:D30)</f>
        <v>47</v>
      </c>
      <c r="E31" s="11">
        <f t="shared" si="2"/>
        <v>161</v>
      </c>
      <c r="F31" s="7">
        <f t="shared" si="1"/>
        <v>5400</v>
      </c>
      <c r="G31" s="11">
        <f t="shared" si="2"/>
        <v>1137</v>
      </c>
      <c r="H31" s="11">
        <f t="shared" si="2"/>
        <v>4263</v>
      </c>
      <c r="I31" s="11">
        <f t="shared" si="2"/>
        <v>26</v>
      </c>
      <c r="J31" s="11">
        <f t="shared" si="2"/>
        <v>638</v>
      </c>
      <c r="K31" s="11">
        <f t="shared" si="2"/>
        <v>0</v>
      </c>
      <c r="L31" s="11">
        <f t="shared" si="2"/>
        <v>0</v>
      </c>
      <c r="M31" s="11">
        <f t="shared" si="2"/>
        <v>20</v>
      </c>
      <c r="N31" s="11">
        <f t="shared" si="2"/>
        <v>492</v>
      </c>
      <c r="O31" s="11">
        <f t="shared" si="2"/>
        <v>1</v>
      </c>
      <c r="P31" s="11">
        <f t="shared" si="2"/>
        <v>7</v>
      </c>
      <c r="Q31" s="11">
        <f t="shared" si="2"/>
        <v>0</v>
      </c>
      <c r="R31" s="11">
        <f t="shared" si="2"/>
        <v>0</v>
      </c>
      <c r="S31" s="11">
        <f t="shared" si="2"/>
        <v>127</v>
      </c>
      <c r="T31" s="11">
        <f t="shared" si="2"/>
        <v>3389</v>
      </c>
      <c r="U31" s="11">
        <f t="shared" si="2"/>
        <v>33</v>
      </c>
      <c r="V31" s="11">
        <f t="shared" si="2"/>
        <v>865</v>
      </c>
      <c r="W31" s="11">
        <f t="shared" si="2"/>
        <v>0</v>
      </c>
      <c r="X31" s="11">
        <f t="shared" si="2"/>
        <v>0</v>
      </c>
      <c r="Y31" s="11">
        <f t="shared" si="2"/>
        <v>1</v>
      </c>
      <c r="Z31" s="11">
        <f t="shared" si="2"/>
        <v>9</v>
      </c>
      <c r="AA31" s="11">
        <f t="shared" si="2"/>
        <v>0</v>
      </c>
      <c r="AB31" s="11">
        <f t="shared" si="2"/>
        <v>0</v>
      </c>
    </row>
    <row r="32" spans="1:28" ht="23.25">
      <c r="A32" s="1"/>
      <c r="B32" s="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ht="23.25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ht="30.75">
      <c r="A34" s="1"/>
      <c r="B34" s="12"/>
      <c r="C34" s="13"/>
      <c r="D34" s="12"/>
      <c r="E34" s="12"/>
      <c r="F34" s="12"/>
      <c r="G34" s="14"/>
      <c r="H34" s="14"/>
      <c r="I34" s="14"/>
      <c r="J34" s="14"/>
      <c r="K34" s="14"/>
      <c r="L34" s="14"/>
      <c r="M34" s="15"/>
      <c r="N34" s="55"/>
      <c r="O34" s="55"/>
      <c r="P34" s="55"/>
      <c r="Q34" s="55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18.75">
      <c r="A35" s="1"/>
      <c r="B35" s="1"/>
      <c r="C35" s="16"/>
      <c r="D35" s="16"/>
      <c r="E35" s="16"/>
      <c r="F35" s="16"/>
      <c r="G35" s="16"/>
      <c r="H35" s="17"/>
      <c r="I35" s="17"/>
      <c r="J35" s="17"/>
      <c r="K35" s="17"/>
      <c r="L35" s="17"/>
      <c r="M35" s="17"/>
      <c r="N35" s="16"/>
      <c r="O35" s="16"/>
      <c r="P35" s="16"/>
      <c r="Q35" s="16"/>
      <c r="R35" s="16"/>
      <c r="S35" s="16"/>
      <c r="T35" s="16"/>
      <c r="U35" s="16"/>
      <c r="V35" s="1"/>
      <c r="W35" s="1"/>
      <c r="X35" s="1"/>
      <c r="Y35" s="1"/>
      <c r="Z35" s="1"/>
      <c r="AA35" s="1"/>
      <c r="AB35" s="1"/>
    </row>
    <row r="36" spans="1:28" ht="18.75">
      <c r="A36" s="1"/>
      <c r="B36" s="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"/>
      <c r="W36" s="1"/>
      <c r="X36" s="1"/>
      <c r="Y36" s="1"/>
      <c r="Z36" s="1"/>
      <c r="AA36" s="1"/>
      <c r="AB36" s="1"/>
    </row>
    <row r="37" spans="1:28" ht="18.75">
      <c r="A37" s="1"/>
      <c r="B37" s="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"/>
      <c r="W37" s="1"/>
      <c r="X37" s="1"/>
      <c r="Y37" s="1"/>
      <c r="Z37" s="1"/>
      <c r="AA37" s="1"/>
      <c r="AB37" s="1"/>
    </row>
    <row r="38" spans="1:28" ht="18.75">
      <c r="A38" s="1"/>
      <c r="B38" s="1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"/>
      <c r="W38" s="1"/>
      <c r="X38" s="1"/>
      <c r="Y38" s="1"/>
      <c r="Z38" s="1"/>
      <c r="AA38" s="1"/>
      <c r="AB38" s="1"/>
    </row>
    <row r="39" spans="1:28" ht="26.25">
      <c r="A39" s="1"/>
      <c r="B39" s="1"/>
      <c r="C39" s="1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2.75">
      <c r="A41" s="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</sheetData>
  <sheetProtection/>
  <mergeCells count="27">
    <mergeCell ref="F7:F9"/>
    <mergeCell ref="G7:H7"/>
    <mergeCell ref="D7:E7"/>
    <mergeCell ref="C7:C9"/>
    <mergeCell ref="G8:G9"/>
    <mergeCell ref="H8:H9"/>
    <mergeCell ref="D8:D9"/>
    <mergeCell ref="A6:A9"/>
    <mergeCell ref="N34:Q34"/>
    <mergeCell ref="U8:V8"/>
    <mergeCell ref="AA6:AB8"/>
    <mergeCell ref="W8:X8"/>
    <mergeCell ref="I7:P7"/>
    <mergeCell ref="I8:J8"/>
    <mergeCell ref="M8:N8"/>
    <mergeCell ref="O8:P8"/>
    <mergeCell ref="B6:B9"/>
    <mergeCell ref="A2:AB2"/>
    <mergeCell ref="X1:AB1"/>
    <mergeCell ref="A31:B31"/>
    <mergeCell ref="K8:L8"/>
    <mergeCell ref="Q7:Z7"/>
    <mergeCell ref="Q8:R8"/>
    <mergeCell ref="C6:Z6"/>
    <mergeCell ref="E8:E9"/>
    <mergeCell ref="Y8:Z8"/>
    <mergeCell ref="S8:T8"/>
  </mergeCells>
  <printOptions/>
  <pageMargins left="0.75" right="0.75" top="1" bottom="1" header="0.5" footer="0.5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view="pageBreakPreview" zoomScale="60" zoomScaleNormal="50" workbookViewId="0" topLeftCell="L1">
      <selection activeCell="AE3" sqref="AE3:AR3"/>
    </sheetView>
  </sheetViews>
  <sheetFormatPr defaultColWidth="9.00390625" defaultRowHeight="12.75"/>
  <cols>
    <col min="1" max="1" width="13.375" style="0" customWidth="1"/>
    <col min="5" max="5" width="12.25390625" style="0" customWidth="1"/>
    <col min="6" max="6" width="12.875" style="0" customWidth="1"/>
    <col min="7" max="7" width="19.375" style="0" customWidth="1"/>
    <col min="11" max="11" width="13.375" style="0" customWidth="1"/>
    <col min="12" max="12" width="12.25390625" style="0" customWidth="1"/>
    <col min="13" max="13" width="12.00390625" style="0" customWidth="1"/>
    <col min="25" max="25" width="12.00390625" style="0" customWidth="1"/>
    <col min="33" max="33" width="13.375" style="0" customWidth="1"/>
  </cols>
  <sheetData>
    <row r="1" spans="1:33" ht="33">
      <c r="A1" s="20"/>
      <c r="B1" s="20"/>
      <c r="C1" s="20"/>
      <c r="D1" s="20"/>
      <c r="E1" s="20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2"/>
      <c r="AD1" s="20"/>
      <c r="AE1" s="20"/>
      <c r="AF1" s="20"/>
      <c r="AG1" s="20"/>
    </row>
    <row r="2" spans="1:33" ht="26.25">
      <c r="A2" s="20"/>
      <c r="B2" s="20"/>
      <c r="C2" s="20"/>
      <c r="D2" s="20"/>
      <c r="E2" s="20"/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2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ht="20.25" customHeight="1">
      <c r="A4" s="23"/>
      <c r="B4" s="23"/>
      <c r="C4" s="23"/>
      <c r="D4" s="23"/>
      <c r="E4" s="72" t="s">
        <v>22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23"/>
      <c r="AB4" s="23"/>
      <c r="AC4" s="23"/>
      <c r="AD4" s="23"/>
      <c r="AE4" s="23"/>
      <c r="AF4" s="23"/>
      <c r="AG4" s="23"/>
    </row>
    <row r="5" spans="1:33" ht="20.25">
      <c r="A5" s="24"/>
      <c r="B5" s="24"/>
      <c r="C5" s="23"/>
      <c r="D5" s="23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23"/>
      <c r="AB5" s="23"/>
      <c r="AC5" s="23"/>
      <c r="AD5" s="24"/>
      <c r="AE5" s="24"/>
      <c r="AF5" s="24"/>
      <c r="AG5" s="24"/>
    </row>
    <row r="6" spans="1:33" ht="20.25">
      <c r="A6" s="24"/>
      <c r="B6" s="24"/>
      <c r="C6" s="23"/>
      <c r="D6" s="23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23"/>
      <c r="AB6" s="23"/>
      <c r="AC6" s="23"/>
      <c r="AD6" s="24"/>
      <c r="AE6" s="24"/>
      <c r="AF6" s="24"/>
      <c r="AG6" s="24"/>
    </row>
    <row r="7" spans="1:33" ht="20.25">
      <c r="A7" s="24"/>
      <c r="B7" s="24"/>
      <c r="C7" s="23"/>
      <c r="D7" s="23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23"/>
      <c r="AB7" s="23"/>
      <c r="AC7" s="23"/>
      <c r="AD7" s="24"/>
      <c r="AE7" s="24"/>
      <c r="AF7" s="24"/>
      <c r="AG7" s="24"/>
    </row>
    <row r="8" spans="1:33" ht="20.25">
      <c r="A8" s="24"/>
      <c r="B8" s="24"/>
      <c r="C8" s="23"/>
      <c r="D8" s="23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23"/>
      <c r="AB8" s="23"/>
      <c r="AC8" s="23"/>
      <c r="AD8" s="24"/>
      <c r="AE8" s="24"/>
      <c r="AF8" s="24"/>
      <c r="AG8" s="24"/>
    </row>
    <row r="9" spans="1:33" ht="21" thickBot="1">
      <c r="A9" s="25"/>
      <c r="B9" s="25"/>
      <c r="C9" s="23"/>
      <c r="D9" s="2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23"/>
      <c r="AB9" s="23"/>
      <c r="AC9" s="23"/>
      <c r="AD9" s="25"/>
      <c r="AE9" s="25"/>
      <c r="AF9" s="25"/>
      <c r="AG9" s="25"/>
    </row>
    <row r="10" spans="1:33" ht="21" thickBot="1">
      <c r="A10" s="74" t="s">
        <v>15</v>
      </c>
      <c r="B10" s="77"/>
      <c r="C10" s="78"/>
      <c r="D10" s="78"/>
      <c r="E10" s="78"/>
      <c r="F10" s="78"/>
      <c r="G10" s="79"/>
      <c r="H10" s="68" t="s">
        <v>20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69"/>
      <c r="AF10" s="81" t="s">
        <v>13</v>
      </c>
      <c r="AG10" s="82"/>
    </row>
    <row r="11" spans="1:33" ht="21" thickBot="1">
      <c r="A11" s="75"/>
      <c r="B11" s="70" t="s">
        <v>1</v>
      </c>
      <c r="C11" s="88" t="s">
        <v>14</v>
      </c>
      <c r="D11" s="89"/>
      <c r="E11" s="70" t="s">
        <v>3</v>
      </c>
      <c r="F11" s="88" t="s">
        <v>14</v>
      </c>
      <c r="G11" s="89"/>
      <c r="H11" s="70" t="s">
        <v>1</v>
      </c>
      <c r="I11" s="88" t="s">
        <v>14</v>
      </c>
      <c r="J11" s="89"/>
      <c r="K11" s="70" t="s">
        <v>3</v>
      </c>
      <c r="L11" s="88" t="s">
        <v>14</v>
      </c>
      <c r="M11" s="89"/>
      <c r="N11" s="68" t="s">
        <v>4</v>
      </c>
      <c r="O11" s="80"/>
      <c r="P11" s="80"/>
      <c r="Q11" s="80"/>
      <c r="R11" s="80"/>
      <c r="S11" s="80"/>
      <c r="T11" s="80"/>
      <c r="U11" s="69"/>
      <c r="V11" s="68" t="s">
        <v>10</v>
      </c>
      <c r="W11" s="80"/>
      <c r="X11" s="80"/>
      <c r="Y11" s="80"/>
      <c r="Z11" s="80"/>
      <c r="AA11" s="80"/>
      <c r="AB11" s="80"/>
      <c r="AC11" s="80"/>
      <c r="AD11" s="80"/>
      <c r="AE11" s="69"/>
      <c r="AF11" s="83"/>
      <c r="AG11" s="84"/>
    </row>
    <row r="12" spans="1:33" ht="21" thickBot="1">
      <c r="A12" s="75"/>
      <c r="B12" s="87"/>
      <c r="C12" s="70" t="s">
        <v>18</v>
      </c>
      <c r="D12" s="70" t="s">
        <v>19</v>
      </c>
      <c r="E12" s="87"/>
      <c r="F12" s="70" t="s">
        <v>18</v>
      </c>
      <c r="G12" s="70" t="s">
        <v>19</v>
      </c>
      <c r="H12" s="87"/>
      <c r="I12" s="70" t="s">
        <v>18</v>
      </c>
      <c r="J12" s="70" t="s">
        <v>19</v>
      </c>
      <c r="K12" s="87"/>
      <c r="L12" s="70" t="s">
        <v>18</v>
      </c>
      <c r="M12" s="70" t="s">
        <v>19</v>
      </c>
      <c r="N12" s="68" t="s">
        <v>8</v>
      </c>
      <c r="O12" s="69"/>
      <c r="P12" s="68" t="s">
        <v>9</v>
      </c>
      <c r="Q12" s="69"/>
      <c r="R12" s="68" t="s">
        <v>5</v>
      </c>
      <c r="S12" s="69"/>
      <c r="T12" s="68" t="s">
        <v>6</v>
      </c>
      <c r="U12" s="69"/>
      <c r="V12" s="68" t="s">
        <v>12</v>
      </c>
      <c r="W12" s="69"/>
      <c r="X12" s="68" t="s">
        <v>8</v>
      </c>
      <c r="Y12" s="69"/>
      <c r="Z12" s="68" t="s">
        <v>9</v>
      </c>
      <c r="AA12" s="69"/>
      <c r="AB12" s="68" t="s">
        <v>5</v>
      </c>
      <c r="AC12" s="69"/>
      <c r="AD12" s="68" t="s">
        <v>6</v>
      </c>
      <c r="AE12" s="69"/>
      <c r="AF12" s="85"/>
      <c r="AG12" s="86"/>
    </row>
    <row r="13" spans="1:33" ht="68.25" customHeight="1" thickBot="1">
      <c r="A13" s="76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26" t="s">
        <v>7</v>
      </c>
      <c r="O13" s="27" t="s">
        <v>0</v>
      </c>
      <c r="P13" s="26" t="s">
        <v>7</v>
      </c>
      <c r="Q13" s="27" t="s">
        <v>0</v>
      </c>
      <c r="R13" s="26" t="s">
        <v>7</v>
      </c>
      <c r="S13" s="27" t="s">
        <v>0</v>
      </c>
      <c r="T13" s="26" t="s">
        <v>7</v>
      </c>
      <c r="U13" s="27" t="s">
        <v>0</v>
      </c>
      <c r="V13" s="26" t="s">
        <v>7</v>
      </c>
      <c r="W13" s="27" t="s">
        <v>0</v>
      </c>
      <c r="X13" s="26" t="s">
        <v>7</v>
      </c>
      <c r="Y13" s="27" t="s">
        <v>0</v>
      </c>
      <c r="Z13" s="26" t="s">
        <v>7</v>
      </c>
      <c r="AA13" s="27" t="s">
        <v>0</v>
      </c>
      <c r="AB13" s="26" t="s">
        <v>7</v>
      </c>
      <c r="AC13" s="27" t="s">
        <v>0</v>
      </c>
      <c r="AD13" s="26" t="s">
        <v>7</v>
      </c>
      <c r="AE13" s="26" t="s">
        <v>0</v>
      </c>
      <c r="AF13" s="26" t="s">
        <v>7</v>
      </c>
      <c r="AG13" s="26" t="s">
        <v>0</v>
      </c>
    </row>
    <row r="14" spans="1:33" ht="21" thickBot="1">
      <c r="A14" s="28">
        <v>232</v>
      </c>
      <c r="B14" s="28">
        <v>6</v>
      </c>
      <c r="C14" s="28">
        <v>2</v>
      </c>
      <c r="D14" s="29">
        <v>4</v>
      </c>
      <c r="E14" s="28">
        <v>138</v>
      </c>
      <c r="F14" s="28">
        <v>42</v>
      </c>
      <c r="G14" s="28">
        <v>96</v>
      </c>
      <c r="H14" s="28">
        <v>1</v>
      </c>
      <c r="I14" s="28">
        <v>0</v>
      </c>
      <c r="J14" s="28">
        <v>1</v>
      </c>
      <c r="K14" s="28">
        <v>14</v>
      </c>
      <c r="L14" s="28">
        <v>0</v>
      </c>
      <c r="M14" s="28">
        <v>14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>
        <v>1</v>
      </c>
      <c r="AA14" s="28">
        <v>14</v>
      </c>
      <c r="AB14" s="28"/>
      <c r="AC14" s="28"/>
      <c r="AD14" s="28"/>
      <c r="AE14" s="28"/>
      <c r="AF14" s="26"/>
      <c r="AG14" s="26"/>
    </row>
    <row r="15" spans="1:33" ht="21" thickBot="1">
      <c r="A15" s="28">
        <v>240</v>
      </c>
      <c r="B15" s="28">
        <v>10</v>
      </c>
      <c r="C15" s="28">
        <v>2</v>
      </c>
      <c r="D15" s="29">
        <v>8</v>
      </c>
      <c r="E15" s="28">
        <v>143</v>
      </c>
      <c r="F15" s="28">
        <v>24</v>
      </c>
      <c r="G15" s="28">
        <v>119</v>
      </c>
      <c r="H15" s="28">
        <v>6</v>
      </c>
      <c r="I15" s="28">
        <v>1</v>
      </c>
      <c r="J15" s="28">
        <v>5</v>
      </c>
      <c r="K15" s="28">
        <v>52</v>
      </c>
      <c r="L15" s="28">
        <v>7</v>
      </c>
      <c r="M15" s="28">
        <v>45</v>
      </c>
      <c r="N15" s="28"/>
      <c r="O15" s="28"/>
      <c r="P15" s="28"/>
      <c r="Q15" s="28"/>
      <c r="R15" s="28"/>
      <c r="S15" s="28"/>
      <c r="T15" s="28">
        <v>1</v>
      </c>
      <c r="U15" s="28">
        <v>7</v>
      </c>
      <c r="V15" s="28"/>
      <c r="W15" s="28"/>
      <c r="X15" s="28">
        <v>4</v>
      </c>
      <c r="Y15" s="28">
        <v>36</v>
      </c>
      <c r="Z15" s="28"/>
      <c r="AA15" s="28"/>
      <c r="AB15" s="28"/>
      <c r="AC15" s="28"/>
      <c r="AD15" s="28">
        <v>1</v>
      </c>
      <c r="AE15" s="28">
        <v>9</v>
      </c>
      <c r="AF15" s="26"/>
      <c r="AG15" s="26"/>
    </row>
    <row r="16" spans="1:33" ht="21" thickBot="1">
      <c r="A16" s="28">
        <v>268</v>
      </c>
      <c r="B16" s="28">
        <v>12</v>
      </c>
      <c r="C16" s="28">
        <v>2</v>
      </c>
      <c r="D16" s="29">
        <v>10</v>
      </c>
      <c r="E16" s="28">
        <v>298</v>
      </c>
      <c r="F16" s="28">
        <v>61</v>
      </c>
      <c r="G16" s="28">
        <v>237</v>
      </c>
      <c r="H16" s="28">
        <v>3</v>
      </c>
      <c r="I16" s="28">
        <v>0</v>
      </c>
      <c r="J16" s="28">
        <v>3</v>
      </c>
      <c r="K16" s="28">
        <v>30</v>
      </c>
      <c r="L16" s="28">
        <v>0</v>
      </c>
      <c r="M16" s="28">
        <v>30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>
        <v>2</v>
      </c>
      <c r="Y16" s="28">
        <v>21</v>
      </c>
      <c r="Z16" s="28">
        <v>1</v>
      </c>
      <c r="AA16" s="28">
        <v>9</v>
      </c>
      <c r="AB16" s="28"/>
      <c r="AC16" s="28"/>
      <c r="AD16" s="28"/>
      <c r="AE16" s="28"/>
      <c r="AF16" s="26"/>
      <c r="AG16" s="26"/>
    </row>
    <row r="17" spans="1:33" ht="21" thickBot="1">
      <c r="A17" s="30">
        <v>439</v>
      </c>
      <c r="B17" s="28">
        <v>12</v>
      </c>
      <c r="C17" s="28">
        <v>2</v>
      </c>
      <c r="D17" s="29">
        <v>10</v>
      </c>
      <c r="E17" s="28">
        <v>292</v>
      </c>
      <c r="F17" s="28">
        <v>56</v>
      </c>
      <c r="G17" s="28">
        <v>236</v>
      </c>
      <c r="H17" s="28">
        <v>4</v>
      </c>
      <c r="I17" s="28">
        <v>0</v>
      </c>
      <c r="J17" s="28">
        <v>4</v>
      </c>
      <c r="K17" s="28">
        <v>68</v>
      </c>
      <c r="L17" s="28">
        <v>0</v>
      </c>
      <c r="M17" s="28">
        <v>68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>
        <v>4</v>
      </c>
      <c r="Y17" s="28">
        <v>68</v>
      </c>
      <c r="Z17" s="28"/>
      <c r="AA17" s="28"/>
      <c r="AB17" s="28"/>
      <c r="AC17" s="28"/>
      <c r="AD17" s="28"/>
      <c r="AE17" s="28"/>
      <c r="AF17" s="26"/>
      <c r="AG17" s="26"/>
    </row>
    <row r="18" spans="1:33" ht="21" thickBot="1">
      <c r="A18" s="31" t="s">
        <v>17</v>
      </c>
      <c r="B18" s="32">
        <f>SUM(B14:B17)</f>
        <v>40</v>
      </c>
      <c r="C18" s="32">
        <f aca="true" t="shared" si="0" ref="C18:AG18">SUM(C14:C17)</f>
        <v>8</v>
      </c>
      <c r="D18" s="32">
        <f t="shared" si="0"/>
        <v>32</v>
      </c>
      <c r="E18" s="32">
        <f t="shared" si="0"/>
        <v>871</v>
      </c>
      <c r="F18" s="32">
        <f t="shared" si="0"/>
        <v>183</v>
      </c>
      <c r="G18" s="32">
        <f t="shared" si="0"/>
        <v>688</v>
      </c>
      <c r="H18" s="32">
        <f t="shared" si="0"/>
        <v>14</v>
      </c>
      <c r="I18" s="32">
        <f t="shared" si="0"/>
        <v>1</v>
      </c>
      <c r="J18" s="32">
        <f t="shared" si="0"/>
        <v>13</v>
      </c>
      <c r="K18" s="32">
        <f t="shared" si="0"/>
        <v>164</v>
      </c>
      <c r="L18" s="32">
        <f t="shared" si="0"/>
        <v>7</v>
      </c>
      <c r="M18" s="32">
        <f t="shared" si="0"/>
        <v>157</v>
      </c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  <c r="S18" s="32">
        <f t="shared" si="0"/>
        <v>0</v>
      </c>
      <c r="T18" s="32">
        <f t="shared" si="0"/>
        <v>1</v>
      </c>
      <c r="U18" s="32">
        <f t="shared" si="0"/>
        <v>7</v>
      </c>
      <c r="V18" s="32">
        <f t="shared" si="0"/>
        <v>0</v>
      </c>
      <c r="W18" s="32">
        <f t="shared" si="0"/>
        <v>0</v>
      </c>
      <c r="X18" s="32">
        <f t="shared" si="0"/>
        <v>10</v>
      </c>
      <c r="Y18" s="32">
        <f t="shared" si="0"/>
        <v>125</v>
      </c>
      <c r="Z18" s="32">
        <f t="shared" si="0"/>
        <v>2</v>
      </c>
      <c r="AA18" s="32">
        <f t="shared" si="0"/>
        <v>23</v>
      </c>
      <c r="AB18" s="32">
        <f t="shared" si="0"/>
        <v>0</v>
      </c>
      <c r="AC18" s="32">
        <f t="shared" si="0"/>
        <v>0</v>
      </c>
      <c r="AD18" s="32">
        <f t="shared" si="0"/>
        <v>1</v>
      </c>
      <c r="AE18" s="32">
        <f t="shared" si="0"/>
        <v>9</v>
      </c>
      <c r="AF18" s="32">
        <f t="shared" si="0"/>
        <v>0</v>
      </c>
      <c r="AG18" s="32">
        <f t="shared" si="0"/>
        <v>0</v>
      </c>
    </row>
    <row r="19" spans="1:33" ht="2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2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2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20.25">
      <c r="A22" s="2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2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23.25">
      <c r="A24" s="34"/>
      <c r="B24" s="35"/>
      <c r="C24" s="35"/>
      <c r="D24" s="35"/>
      <c r="E24" s="35"/>
      <c r="F24" s="35"/>
      <c r="G24" s="39"/>
      <c r="H24" s="39"/>
      <c r="I24" s="36"/>
      <c r="J24" s="36"/>
      <c r="K24" s="36"/>
      <c r="L24" s="36"/>
      <c r="M24" s="67"/>
      <c r="N24" s="67"/>
      <c r="O24" s="67"/>
      <c r="P24" s="67"/>
      <c r="Q24" s="67"/>
      <c r="R24" s="23"/>
      <c r="S24" s="23"/>
      <c r="T24" s="23"/>
      <c r="U24" s="23"/>
      <c r="V24" s="23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23.25">
      <c r="A25" s="23"/>
      <c r="B25" s="37"/>
      <c r="C25" s="37"/>
      <c r="D25" s="37"/>
      <c r="E25" s="37"/>
      <c r="F25" s="37"/>
      <c r="G25" s="38"/>
      <c r="H25" s="38"/>
      <c r="I25" s="38"/>
      <c r="J25" s="38"/>
      <c r="K25" s="38"/>
      <c r="L25" s="38"/>
      <c r="M25" s="38"/>
      <c r="N25" s="37"/>
      <c r="O25" s="37"/>
      <c r="P25" s="37"/>
      <c r="Q25" s="37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  <row r="26" spans="1:33" ht="20.25">
      <c r="A26" s="23"/>
      <c r="B26" s="23"/>
      <c r="C26" s="23"/>
      <c r="D26" s="23"/>
      <c r="E26" s="23"/>
      <c r="F26" s="23"/>
      <c r="G26" s="25"/>
      <c r="H26" s="25"/>
      <c r="I26" s="25"/>
      <c r="J26" s="25"/>
      <c r="K26" s="25"/>
      <c r="L26" s="25"/>
      <c r="M26" s="25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33" ht="2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1:33" ht="2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</sheetData>
  <sheetProtection/>
  <mergeCells count="33">
    <mergeCell ref="AF10:AG12"/>
    <mergeCell ref="B11:B13"/>
    <mergeCell ref="C11:D11"/>
    <mergeCell ref="E11:E13"/>
    <mergeCell ref="F11:G11"/>
    <mergeCell ref="H11:H13"/>
    <mergeCell ref="I11:J11"/>
    <mergeCell ref="K11:K13"/>
    <mergeCell ref="L11:M11"/>
    <mergeCell ref="N11:U11"/>
    <mergeCell ref="E4:Z9"/>
    <mergeCell ref="A10:A13"/>
    <mergeCell ref="B10:G10"/>
    <mergeCell ref="H10:AE10"/>
    <mergeCell ref="V11:AE11"/>
    <mergeCell ref="C12:C13"/>
    <mergeCell ref="D12:D13"/>
    <mergeCell ref="F12:F13"/>
    <mergeCell ref="G12:G13"/>
    <mergeCell ref="I12:I13"/>
    <mergeCell ref="Z12:AA12"/>
    <mergeCell ref="AB12:AC12"/>
    <mergeCell ref="AD12:AE12"/>
    <mergeCell ref="J12:J13"/>
    <mergeCell ref="L12:L13"/>
    <mergeCell ref="M12:M13"/>
    <mergeCell ref="N12:O12"/>
    <mergeCell ref="P12:Q12"/>
    <mergeCell ref="R12:S12"/>
    <mergeCell ref="M24:Q24"/>
    <mergeCell ref="T12:U12"/>
    <mergeCell ref="V12:W12"/>
    <mergeCell ref="X12:Y12"/>
  </mergeCells>
  <printOptions/>
  <pageMargins left="0.75" right="0.75" top="1" bottom="1" header="0.5" footer="0.5"/>
  <pageSetup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ekom</dc:creator>
  <cp:keywords/>
  <dc:description/>
  <cp:lastModifiedBy>lkto</cp:lastModifiedBy>
  <cp:lastPrinted>2015-09-08T15:03:14Z</cp:lastPrinted>
  <dcterms:created xsi:type="dcterms:W3CDTF">2015-09-07T13:47:07Z</dcterms:created>
  <dcterms:modified xsi:type="dcterms:W3CDTF">2015-10-19T14:18:15Z</dcterms:modified>
  <cp:category/>
  <cp:version/>
  <cp:contentType/>
  <cp:contentStatus/>
</cp:coreProperties>
</file>